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7.72\duma\Решения 5 созыв\Решения Думы 39 заседание № 861 - №  май 2022\№ 876 Об исполнении бюджета за 2022\"/>
    </mc:Choice>
  </mc:AlternateContent>
  <bookViews>
    <workbookView xWindow="0" yWindow="0" windowWidth="26310" windowHeight="9315"/>
  </bookViews>
  <sheets>
    <sheet name="приложение №5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C33" i="1"/>
  <c r="C29" i="1" l="1"/>
  <c r="C26" i="1"/>
  <c r="C23" i="1"/>
  <c r="C22" i="1"/>
  <c r="C21" i="1"/>
  <c r="C19" i="1"/>
  <c r="C17" i="1"/>
  <c r="C16" i="1"/>
  <c r="C15" i="1" l="1"/>
</calcChain>
</file>

<file path=xl/sharedStrings.xml><?xml version="1.0" encoding="utf-8"?>
<sst xmlns="http://schemas.openxmlformats.org/spreadsheetml/2006/main" count="52" uniqueCount="52">
  <si>
    <t>Приложение № 5</t>
  </si>
  <si>
    <t xml:space="preserve"> </t>
  </si>
  <si>
    <t>Сумма (тыс.руб)</t>
  </si>
  <si>
    <t>2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</si>
  <si>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</si>
  <si>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</si>
  <si>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</si>
  <si>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</si>
  <si>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</si>
  <si>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</si>
  <si>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</si>
  <si>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</si>
  <si>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</si>
  <si>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</si>
  <si>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</si>
  <si>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</si>
  <si>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>000 01 03 01 00 00 0000 700</t>
  </si>
  <si>
    <t>000 01 03 01 00 00 0000 800</t>
  </si>
  <si>
    <t>000 01 03 01 00 05 0000 710</t>
  </si>
  <si>
    <t>000 01 03 01 00 05 0000 810</t>
  </si>
  <si>
    <t>000 01 05 00 00 00 0000 000</t>
  </si>
  <si>
    <t>000 01 05 02 01 05 0000 510</t>
  </si>
  <si>
    <t>000 01 05 02 01 05 0000 610</t>
  </si>
  <si>
    <t>000 01 06 00 00 00 0000 000</t>
  </si>
  <si>
    <t>Иные источники внутреннего финансирования дефицитов бюджетов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</si>
  <si>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</si>
  <si>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</si>
  <si>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</si>
  <si>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</si>
  <si>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</si>
  <si>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</si>
  <si>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</si>
  <si>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 xml:space="preserve">Предоставление бюджетных кредитов внутри страны в валюте Российской Федерации
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</si>
  <si>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</si>
  <si>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</si>
  <si>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</si>
  <si>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</si>
  <si>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Октябрьского района</t>
  </si>
  <si>
    <t xml:space="preserve">к  решению Думы Октябрьского района </t>
  </si>
  <si>
    <t>Код</t>
  </si>
  <si>
    <t>Наименование видов источников внутреннего финансирования дефицита бюджета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</si>
  <si>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</si>
  <si>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</si>
  <si>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</si>
  <si>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</si>
  <si>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</si>
  <si>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Отчет об исполнении бюджета по источникам внутреннего финансирования дефицита  бюджета муниципального образования Октябрьский район за 2022 год по кодам классификации источников финансирования дефицитов бюджетов</t>
  </si>
  <si>
    <t>ИСТОЧНИКИ ВНУТРЕННЕГО ФИНАНСИРОВАНИЯ ДЕФИЦИТОВ  БЮДЖЕТОВ</t>
  </si>
  <si>
    <t>Изменение остатков средств на счетах по учету средств бюджетов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</si>
  <si>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</si>
  <si>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районов</t>
  </si>
  <si>
    <t>от "26" мая 2023 года № 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</si>
</sst>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_ ;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2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2" applyFont="1" applyAlignment="1" applyProtection="1">
      <alignment horizontal="right"/>
      <protection hidden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2" applyFont="1" applyAlignment="1" applyProtection="1">
      <alignment horizontal="right"/>
      <protection hidden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Tmp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5"/>
  <sheetViews>
    <sheetView tabSelected="1" workbookViewId="0">
      <selection activeCell="B4" sqref="B4:C4"/>
    </sheetView>
  </sheetViews>
  <sheetFormatPr defaultRowHeight="15" x14ac:dyDescent="0.25"/>
  <cols>
    <col min="1" max="1" width="33.85546875" customWidth="1"/>
    <col min="2" max="2" width="39.140625" customWidth="1"/>
    <col min="3" max="3" width="16" customWidth="1"/>
    <col min="4" max="4" width="13.42578125" customWidth="1"/>
  </cols>
  <sheetData>
    <row r="1" spans="1:3" x14ac:dyDescent="0.25">
      <c r="A1" s="16"/>
      <c r="B1" s="24" t="s">
        <v>0</v>
      </c>
      <c r="C1" s="25"/>
    </row>
    <row r="2" spans="1:3" x14ac:dyDescent="0.25">
      <c r="A2" s="26" t="s">
        <v>38</v>
      </c>
      <c r="B2" s="25"/>
      <c r="C2" s="25"/>
    </row>
    <row r="3" spans="1:3" x14ac:dyDescent="0.25">
      <c r="A3" s="18"/>
      <c r="B3" s="17"/>
      <c r="C3" s="17" t="s">
        <v>37</v>
      </c>
    </row>
    <row r="4" spans="1:3" x14ac:dyDescent="0.25">
      <c r="A4" s="16"/>
      <c r="B4" s="24" t="s">
        <v>51</v>
      </c>
      <c r="C4" s="24"/>
    </row>
    <row r="5" spans="1:3" x14ac:dyDescent="0.25">
      <c r="B5" s="1"/>
      <c r="C5" s="1"/>
    </row>
    <row r="7" spans="1:3" ht="15" customHeight="1" x14ac:dyDescent="0.25">
      <c r="A7" s="27" t="s">
        <v>46</v>
      </c>
      <c r="B7" s="27"/>
      <c r="C7" s="27"/>
    </row>
    <row r="8" spans="1:3" ht="15" customHeight="1" x14ac:dyDescent="0.25">
      <c r="A8" s="27"/>
      <c r="B8" s="27"/>
      <c r="C8" s="27"/>
    </row>
    <row r="9" spans="1:3" ht="16.149999999999999" customHeight="1" x14ac:dyDescent="0.25">
      <c r="A9" s="27"/>
      <c r="B9" s="27"/>
      <c r="C9" s="27"/>
    </row>
    <row r="10" spans="1:3" ht="15.75" x14ac:dyDescent="0.25">
      <c r="A10" s="2" t="s">
        <v>1</v>
      </c>
      <c r="B10" s="2"/>
      <c r="C10" s="2"/>
    </row>
    <row r="11" spans="1:3" ht="15.75" x14ac:dyDescent="0.25">
      <c r="A11" s="2"/>
      <c r="B11" s="2"/>
      <c r="C11" s="2"/>
    </row>
    <row r="12" spans="1:3" ht="15" customHeight="1" x14ac:dyDescent="0.25">
      <c r="A12" s="19" t="s">
        <v>39</v>
      </c>
      <c r="B12" s="21" t="s">
        <v>40</v>
      </c>
      <c r="C12" s="23" t="s">
        <v>2</v>
      </c>
    </row>
    <row r="13" spans="1:3" x14ac:dyDescent="0.25">
      <c r="A13" s="20"/>
      <c r="B13" s="22"/>
      <c r="C13" s="23"/>
    </row>
    <row r="14" spans="1:3" x14ac:dyDescent="0.25">
      <c r="A14" s="3">
        <v>1</v>
      </c>
      <c r="B14" s="4" t="s">
        <v>3</v>
      </c>
      <c r="C14" s="5">
        <v>3</v>
      </c>
    </row>
    <row r="15" spans="1:3" ht="44.25" customHeight="1" x14ac:dyDescent="0.25">
      <c r="A15" s="15" t="s">
        <v>4</v>
      </c>
      <c r="B15" s="6" t="s">
        <v>47</v>
      </c>
      <c r="C15" s="11">
        <f>C21+C29+C26+C16</f>
        <v>-70535.700000000186</v>
      </c>
    </row>
    <row r="16" spans="1:3" ht="30" hidden="1" x14ac:dyDescent="0.25">
      <c r="A16" s="7" t="s">
        <v>5</v>
      </c>
      <c r="B16" s="6" t="s">
        <v>6</v>
      </c>
      <c r="C16" s="11">
        <f>C18-C20</f>
        <v>0</v>
      </c>
    </row>
    <row r="17" spans="1:3" ht="45" hidden="1" x14ac:dyDescent="0.25">
      <c r="A17" s="7" t="s">
        <v>7</v>
      </c>
      <c r="B17" s="8" t="s">
        <v>8</v>
      </c>
      <c r="C17" s="11">
        <f>C18</f>
        <v>0</v>
      </c>
    </row>
    <row r="18" spans="1:3" ht="45" hidden="1" x14ac:dyDescent="0.25">
      <c r="A18" s="7" t="s">
        <v>9</v>
      </c>
      <c r="B18" s="6" t="s">
        <v>10</v>
      </c>
      <c r="C18" s="11"/>
    </row>
    <row r="19" spans="1:3" ht="45" hidden="1" x14ac:dyDescent="0.25">
      <c r="A19" s="7" t="s">
        <v>11</v>
      </c>
      <c r="B19" s="8" t="s">
        <v>12</v>
      </c>
      <c r="C19" s="11">
        <f>C20</f>
        <v>0</v>
      </c>
    </row>
    <row r="20" spans="1:3" ht="60" hidden="1" x14ac:dyDescent="0.25">
      <c r="A20" s="7" t="s">
        <v>13</v>
      </c>
      <c r="B20" s="6" t="s">
        <v>14</v>
      </c>
      <c r="C20" s="11">
        <v>0</v>
      </c>
    </row>
    <row r="21" spans="1:3" ht="45" x14ac:dyDescent="0.25">
      <c r="A21" s="7" t="s">
        <v>15</v>
      </c>
      <c r="B21" s="9" t="s">
        <v>41</v>
      </c>
      <c r="C21" s="11">
        <f>C24-C25</f>
        <v>-25489.399999999994</v>
      </c>
    </row>
    <row r="22" spans="1:3" ht="60" x14ac:dyDescent="0.25">
      <c r="A22" s="7" t="s">
        <v>16</v>
      </c>
      <c r="B22" s="6" t="s">
        <v>42</v>
      </c>
      <c r="C22" s="12">
        <f>C24</f>
        <v>48196.800000000003</v>
      </c>
    </row>
    <row r="23" spans="1:3" ht="75" x14ac:dyDescent="0.25">
      <c r="A23" s="7" t="s">
        <v>17</v>
      </c>
      <c r="B23" s="6" t="s">
        <v>43</v>
      </c>
      <c r="C23" s="11">
        <f>C25</f>
        <v>73686.2</v>
      </c>
    </row>
    <row r="24" spans="1:3" ht="75" x14ac:dyDescent="0.25">
      <c r="A24" s="7" t="s">
        <v>18</v>
      </c>
      <c r="B24" s="9" t="s">
        <v>44</v>
      </c>
      <c r="C24" s="13">
        <v>48196.800000000003</v>
      </c>
    </row>
    <row r="25" spans="1:3" ht="75" x14ac:dyDescent="0.25">
      <c r="A25" s="7" t="s">
        <v>19</v>
      </c>
      <c r="B25" s="9" t="s">
        <v>45</v>
      </c>
      <c r="C25" s="14">
        <v>73686.2</v>
      </c>
    </row>
    <row r="26" spans="1:3" ht="30" x14ac:dyDescent="0.25">
      <c r="A26" s="7" t="s">
        <v>20</v>
      </c>
      <c r="B26" s="9" t="s">
        <v>48</v>
      </c>
      <c r="C26" s="11">
        <f>C28-C27</f>
        <v>-33035.200000000186</v>
      </c>
    </row>
    <row r="27" spans="1:3" ht="45" x14ac:dyDescent="0.25">
      <c r="A27" s="7" t="s">
        <v>21</v>
      </c>
      <c r="B27" s="9" t="s">
        <v>50</v>
      </c>
      <c r="C27" s="11">
        <v>4722973</v>
      </c>
    </row>
    <row r="28" spans="1:3" ht="45" x14ac:dyDescent="0.25">
      <c r="A28" s="7" t="s">
        <v>22</v>
      </c>
      <c r="B28" s="9" t="s">
        <v>49</v>
      </c>
      <c r="C28" s="11">
        <v>4689937.8</v>
      </c>
    </row>
    <row r="29" spans="1:3" ht="30" x14ac:dyDescent="0.25">
      <c r="A29" s="7" t="s">
        <v>23</v>
      </c>
      <c r="B29" s="9" t="s">
        <v>24</v>
      </c>
      <c r="C29" s="11">
        <f>C30-C33</f>
        <v>-12011.100000000006</v>
      </c>
    </row>
    <row r="30" spans="1:3" ht="45" x14ac:dyDescent="0.25">
      <c r="A30" s="7" t="s">
        <v>25</v>
      </c>
      <c r="B30" s="10" t="s">
        <v>26</v>
      </c>
      <c r="C30" s="12">
        <f>SUM(C31:C32)</f>
        <v>36185.699999999997</v>
      </c>
    </row>
    <row r="31" spans="1:3" ht="60" x14ac:dyDescent="0.25">
      <c r="A31" s="7" t="s">
        <v>27</v>
      </c>
      <c r="B31" s="10" t="s">
        <v>28</v>
      </c>
      <c r="C31" s="14">
        <v>36185.699999999997</v>
      </c>
    </row>
    <row r="32" spans="1:3" ht="75" x14ac:dyDescent="0.25">
      <c r="A32" s="7" t="s">
        <v>29</v>
      </c>
      <c r="B32" s="10" t="s">
        <v>30</v>
      </c>
      <c r="C32" s="14">
        <v>0</v>
      </c>
    </row>
    <row r="33" spans="1:3" ht="60" x14ac:dyDescent="0.25">
      <c r="A33" s="7" t="s">
        <v>31</v>
      </c>
      <c r="B33" s="10" t="s">
        <v>32</v>
      </c>
      <c r="C33" s="11">
        <f>C34+C35</f>
        <v>48196.800000000003</v>
      </c>
    </row>
    <row r="34" spans="1:3" ht="60" x14ac:dyDescent="0.25">
      <c r="A34" s="7" t="s">
        <v>33</v>
      </c>
      <c r="B34" s="10" t="s">
        <v>34</v>
      </c>
      <c r="C34" s="14">
        <v>48196.800000000003</v>
      </c>
    </row>
    <row r="35" spans="1:3" ht="75" x14ac:dyDescent="0.25">
      <c r="A35" s="7" t="s">
        <v>35</v>
      </c>
      <c r="B35" s="9" t="s">
        <v>36</v>
      </c>
      <c r="C35" s="14">
        <v>0</v>
      </c>
    </row>
  </sheetData>
  <mergeCells count="7">
    <mergeCell ref="A12:A13"/>
    <mergeCell ref="B12:B13"/>
    <mergeCell ref="C12:C13"/>
    <mergeCell ref="B1:C1"/>
    <mergeCell ref="B4:C4"/>
    <mergeCell ref="A2:C2"/>
    <mergeCell ref="A7:C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213-3</dc:creator>
  <cp:lastModifiedBy>KozhaevAI</cp:lastModifiedBy>
  <cp:lastPrinted>2023-03-06T06:13:08Z</cp:lastPrinted>
  <dcterms:created xsi:type="dcterms:W3CDTF">2019-08-01T08:55:39Z</dcterms:created>
  <dcterms:modified xsi:type="dcterms:W3CDTF">2023-05-23T12:08:08Z</dcterms:modified>
</cp:coreProperties>
</file>